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6960" windowHeight="4035"/>
  </bookViews>
  <sheets>
    <sheet name="Реестр источников доходов" sheetId="4" r:id="rId1"/>
  </sheets>
  <definedNames>
    <definedName name="_xlnm._FilterDatabase" localSheetId="0" hidden="1">'Реестр источников доходов'!$A$12:$R$34</definedName>
    <definedName name="_xlnm.Print_Titles" localSheetId="0">'Реестр источников доходов'!$8:$12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" i="4"/>
  <c r="P34"/>
  <c r="O34"/>
  <c r="N34"/>
  <c r="M34"/>
  <c r="L34"/>
  <c r="B9"/>
</calcChain>
</file>

<file path=xl/sharedStrings.xml><?xml version="1.0" encoding="utf-8"?>
<sst xmlns="http://schemas.openxmlformats.org/spreadsheetml/2006/main" count="210" uniqueCount="94">
  <si>
    <t>02</t>
  </si>
  <si>
    <t>01</t>
  </si>
  <si>
    <t>03</t>
  </si>
  <si>
    <t>06</t>
  </si>
  <si>
    <t>05</t>
  </si>
  <si>
    <t>182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</si>
  <si>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</si>
  <si>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</si>
  <si>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</si>
  <si>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</si>
  <si>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</si>
  <si>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</si>
  <si>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</si>
  <si>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2020 год</t>
  </si>
  <si>
    <t>№ п/п</t>
  </si>
  <si>
    <t>группа доходов</t>
  </si>
  <si>
    <t>подгруппа доходов</t>
  </si>
  <si>
    <t>статья доходов</t>
  </si>
  <si>
    <t>элемент доходов</t>
  </si>
  <si>
    <t>подстатья доходов</t>
  </si>
  <si>
    <t>Код вида доходов бюджетов</t>
  </si>
  <si>
    <t>Код подвида доходов бюджета</t>
  </si>
  <si>
    <t>Наименование КБК</t>
  </si>
  <si>
    <t>Главный администратор доходов</t>
  </si>
  <si>
    <t xml:space="preserve">код </t>
  </si>
  <si>
    <t>наименование</t>
  </si>
  <si>
    <t>0000</t>
  </si>
  <si>
    <t>110</t>
  </si>
  <si>
    <t>010</t>
  </si>
  <si>
    <t>030</t>
  </si>
  <si>
    <t>040</t>
  </si>
  <si>
    <t>230</t>
  </si>
  <si>
    <t>240</t>
  </si>
  <si>
    <t>250</t>
  </si>
  <si>
    <t>260</t>
  </si>
  <si>
    <t>аналитическая группа подвида доходов бюджета</t>
  </si>
  <si>
    <t>группа подвидв доходов бюджета</t>
  </si>
  <si>
    <t>Наименование финансового органа (органа управления государственного внебюджетного фонда)</t>
  </si>
  <si>
    <t>Наименование публично-правового образования</t>
  </si>
  <si>
    <t>Единица измерения:</t>
  </si>
  <si>
    <t xml:space="preserve">тыс. руб </t>
  </si>
  <si>
    <t>Управление Федерального казначейства по Новосибирской области</t>
  </si>
  <si>
    <t>Управление Федеральной налоговой службы по Новосибирской области</t>
  </si>
  <si>
    <t>Оценка исполнения  бюджета в текущем году</t>
  </si>
  <si>
    <t>Единый сельскохозяйственный налог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</si>
  <si>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</si>
  <si>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</si>
  <si>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</si>
  <si>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</si>
  <si>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</si>
  <si>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</si>
  <si>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16</t>
  </si>
  <si>
    <t>51</t>
  </si>
  <si>
    <t>140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</si>
  <si>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</si>
  <si>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15</t>
  </si>
  <si>
    <t>001</t>
  </si>
  <si>
    <t>151</t>
  </si>
  <si>
    <t>Дотации бюджетам сельскаих поселений на выравнивание бюджетной обеспеченности</t>
  </si>
  <si>
    <t>29</t>
  </si>
  <si>
    <t>999</t>
  </si>
  <si>
    <t>Прочие субсидии бюджетам сельских поселений</t>
  </si>
  <si>
    <t>35</t>
  </si>
  <si>
    <t>118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</si>
  <si>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</si>
  <si>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49</t>
  </si>
  <si>
    <t>Прочие межбюджетные трансферты, передаваемые бюджетам сельских поселений</t>
  </si>
  <si>
    <t xml:space="preserve">ИТОГО: </t>
  </si>
  <si>
    <t>11</t>
  </si>
  <si>
    <t>035</t>
  </si>
  <si>
    <t>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</si>
  <si>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</si>
  <si>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Прогноз доходов местного бюджета</t>
  </si>
  <si>
    <t>администрация Майского сельсовета  Краснозерского района Новосибирской области</t>
  </si>
  <si>
    <t>Майский сельсовет Краснозерского района Новосибирской области</t>
  </si>
  <si>
    <t>210</t>
  </si>
  <si>
    <t>45</t>
  </si>
  <si>
    <t>160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</si>
  <si>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решений,принятых органами власти другого уровня</t>
  </si>
  <si>
    <t>администрация Майского сельсовета Краснозерского района Новосибирской области</t>
  </si>
  <si>
    <t>07</t>
  </si>
  <si>
    <t>Прочие безвозмездные поступления в бюджеты сельских поселений</t>
  </si>
  <si>
    <t>Реестр источников доходов Майского сельсовета Краснозерского района  Новосибирской области                                                                 Приложение 13</t>
  </si>
  <si>
    <t>2021 год</t>
  </si>
  <si>
    <t>13</t>
  </si>
  <si>
    <t>995</t>
  </si>
  <si>
    <t>130</t>
  </si>
  <si>
    <t>Прочие доходы от оказания платных услуг (работ) получателями средств бюджетов сельских поселений</t>
  </si>
  <si>
    <t>на 2020 год и плановый период 2021  и 2022 годов</t>
  </si>
  <si>
    <r>
      <t>Прогноз доходов бюджета на 2019 год (текущий финансовый год)</t>
    </r>
    <r>
      <rPr>
        <vertAlign val="superscript"/>
        <sz val="10"/>
        <rFont val="Times New Roman"/>
        <family val="1"/>
        <charset val="204"/>
      </rPr>
      <t>1</t>
    </r>
  </si>
  <si>
    <t>Кассовые поступления в текущем финансовом году по состоянию на  01октября 2019г.</t>
  </si>
  <si>
    <t>2022 год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</si>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</sst>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0"/>
      <color theme="0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7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49" fontId="10" fillId="0" borderId="0" xfId="0" applyNumberFormat="1" applyFont="1" applyFill="1"/>
    <xf numFmtId="0" fontId="10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right" wrapText="1"/>
      <protection hidden="1"/>
    </xf>
    <xf numFmtId="0" fontId="1" fillId="0" borderId="0" xfId="1" applyAlignment="1">
      <alignment vertical="center"/>
    </xf>
    <xf numFmtId="0" fontId="1" fillId="0" borderId="1" xfId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5" fillId="0" borderId="1" xfId="2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1" fillId="0" borderId="0" xfId="1" applyFill="1"/>
    <xf numFmtId="0" fontId="12" fillId="0" borderId="1" xfId="1" applyNumberFormat="1" applyFont="1" applyFill="1" applyBorder="1" applyAlignment="1" applyProtection="1">
      <alignment wrapText="1"/>
      <protection hidden="1"/>
    </xf>
    <xf numFmtId="49" fontId="12" fillId="0" borderId="1" xfId="1" applyNumberFormat="1" applyFont="1" applyFill="1" applyBorder="1" applyAlignment="1" applyProtection="1">
      <alignment wrapText="1"/>
      <protection hidden="1"/>
    </xf>
    <xf numFmtId="164" fontId="12" fillId="0" borderId="1" xfId="2" applyNumberFormat="1" applyFont="1" applyFill="1" applyBorder="1" applyAlignment="1" applyProtection="1">
      <protection hidden="1"/>
    </xf>
    <xf numFmtId="0" fontId="13" fillId="0" borderId="0" xfId="1" applyFont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0" xfId="0" applyNumberFormat="1" applyFont="1" applyFill="1" applyAlignment="1">
      <alignment horizontal="left" wrapText="1"/>
    </xf>
    <xf numFmtId="49" fontId="11" fillId="0" borderId="4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0" applyNumberFormat="1" applyFont="1" applyFill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7"/>
  <sheetViews>
    <sheetView showGridLines="0" tabSelected="1" view="pageBreakPreview" topLeftCell="A19" zoomScale="64" zoomScaleNormal="64" zoomScaleSheetLayoutView="64" workbookViewId="0">
      <selection activeCell="H26" sqref="H26"/>
    </sheetView>
  </sheetViews>
  <sheetFormatPr defaultColWidth="7.85546875" defaultRowHeight="12.75"/>
  <cols>
    <col min="1" max="1" width="6.85546875" style="1" bestFit="1" customWidth="1"/>
    <col min="2" max="2" width="9.42578125" style="1" customWidth="1"/>
    <col min="3" max="3" width="10.7109375" style="1" customWidth="1"/>
    <col min="4" max="4" width="8" style="1" bestFit="1" customWidth="1"/>
    <col min="5" max="5" width="9.28515625" style="1" customWidth="1"/>
    <col min="6" max="6" width="7.85546875" style="1"/>
    <col min="7" max="7" width="9.28515625" style="1" customWidth="1"/>
    <col min="8" max="8" width="15.42578125" style="1" customWidth="1"/>
    <col min="9" max="9" width="75.140625" style="1" customWidth="1"/>
    <col min="10" max="10" width="9.140625" style="1" customWidth="1"/>
    <col min="11" max="11" width="25.28515625" style="1" customWidth="1"/>
    <col min="12" max="12" width="18.5703125" style="1" customWidth="1"/>
    <col min="13" max="13" width="24.85546875" style="1" customWidth="1"/>
    <col min="14" max="14" width="18.5703125" style="1" customWidth="1"/>
    <col min="15" max="15" width="18" style="1" bestFit="1" customWidth="1"/>
    <col min="16" max="16" width="18" style="1" customWidth="1"/>
    <col min="17" max="17" width="15.42578125" style="1" customWidth="1"/>
    <col min="18" max="240" width="7.85546875" style="1" customWidth="1"/>
    <col min="241" max="16384" width="7.85546875" style="1"/>
  </cols>
  <sheetData>
    <row r="1" spans="1:30" ht="39.75" customHeight="1">
      <c r="A1" s="44" t="s">
        <v>82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7"/>
      <c r="S1" s="7"/>
      <c r="T1" s="7"/>
      <c r="U1" s="7"/>
      <c r="V1" s="7"/>
      <c r="W1" s="7"/>
      <c r="X1" s="7"/>
    </row>
    <row r="2" spans="1:30" ht="19.5" customHeight="1">
      <c r="A2" s="8"/>
      <c r="B2" s="8"/>
      <c r="C2" s="8"/>
      <c r="D2" s="8"/>
      <c r="E2" s="8"/>
      <c r="F2" s="8"/>
      <c r="G2" s="8"/>
      <c r="H2" s="44" t="s">
        <v>88</v>
      </c>
      <c r="I2" s="45"/>
      <c r="J2" s="45"/>
      <c r="K2" s="45"/>
      <c r="L2" s="45"/>
      <c r="M2" s="45"/>
      <c r="N2" s="8"/>
      <c r="O2" s="8"/>
      <c r="P2" s="8"/>
      <c r="Q2" s="8"/>
      <c r="R2" s="7"/>
      <c r="S2" s="7"/>
      <c r="T2" s="7"/>
      <c r="U2" s="7"/>
      <c r="V2" s="7"/>
      <c r="W2" s="7"/>
      <c r="X2" s="7"/>
    </row>
    <row r="3" spans="1:30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46"/>
      <c r="P3" s="46"/>
      <c r="Q3" s="46"/>
    </row>
    <row r="4" spans="1:30" s="9" customFormat="1" ht="26.45" customHeight="1"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1:30" s="9" customFormat="1" ht="64.5" customHeight="1">
      <c r="B5" s="35" t="s">
        <v>37</v>
      </c>
      <c r="C5" s="35"/>
      <c r="D5" s="35"/>
      <c r="E5" s="35"/>
      <c r="F5" s="35"/>
      <c r="G5" s="35"/>
      <c r="H5" s="48" t="s">
        <v>73</v>
      </c>
      <c r="I5" s="48"/>
      <c r="J5" s="48"/>
      <c r="K5" s="48"/>
      <c r="L5" s="48"/>
      <c r="M5" s="48"/>
      <c r="N5" s="48"/>
      <c r="O5" s="48"/>
      <c r="P5" s="48"/>
      <c r="Q5" s="4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0" s="9" customFormat="1" ht="22.5" customHeight="1">
      <c r="B6" s="35" t="s">
        <v>38</v>
      </c>
      <c r="C6" s="35"/>
      <c r="D6" s="35"/>
      <c r="E6" s="35"/>
      <c r="F6" s="35"/>
      <c r="G6" s="35"/>
      <c r="H6" s="36" t="s">
        <v>74</v>
      </c>
      <c r="I6" s="36"/>
      <c r="J6" s="36"/>
      <c r="K6" s="36"/>
      <c r="L6" s="36"/>
      <c r="M6" s="36"/>
      <c r="N6" s="36"/>
      <c r="O6" s="36"/>
      <c r="P6" s="36"/>
      <c r="Q6" s="36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s="9" customFormat="1" ht="21.2" customHeight="1">
      <c r="B7" s="37" t="s">
        <v>39</v>
      </c>
      <c r="C7" s="37"/>
      <c r="D7" s="38" t="s">
        <v>40</v>
      </c>
      <c r="E7" s="38"/>
      <c r="F7" s="12"/>
      <c r="G7" s="13"/>
      <c r="H7" s="13"/>
      <c r="I7" s="14"/>
      <c r="J7" s="15"/>
      <c r="K7" s="13"/>
      <c r="L7" s="16"/>
      <c r="M7" s="14"/>
      <c r="N7" s="14"/>
      <c r="O7" s="14"/>
      <c r="P7" s="14"/>
      <c r="Q7" s="14"/>
      <c r="R7" s="14"/>
      <c r="S7" s="14"/>
      <c r="T7" s="14"/>
      <c r="U7" s="14"/>
      <c r="V7" s="14"/>
      <c r="W7" s="17"/>
      <c r="X7" s="17"/>
      <c r="Y7" s="14"/>
      <c r="Z7" s="14"/>
      <c r="AA7" s="14"/>
      <c r="AB7" s="14"/>
      <c r="AC7" s="14"/>
      <c r="AD7" s="14"/>
    </row>
    <row r="8" spans="1:30" ht="43.3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6"/>
      <c r="P8" s="6"/>
      <c r="Q8" s="6"/>
    </row>
    <row r="9" spans="1:30" s="23" customFormat="1" ht="22.5" customHeight="1">
      <c r="A9" s="39" t="s">
        <v>14</v>
      </c>
      <c r="B9" s="39">
        <f ca="1">+A9+B9:Q11+B9:R11+B9:Q11</f>
        <v>0</v>
      </c>
      <c r="C9" s="39"/>
      <c r="D9" s="39"/>
      <c r="E9" s="39"/>
      <c r="F9" s="39"/>
      <c r="G9" s="39"/>
      <c r="H9" s="39"/>
      <c r="I9" s="41" t="s">
        <v>22</v>
      </c>
      <c r="J9" s="41" t="s">
        <v>23</v>
      </c>
      <c r="K9" s="41"/>
      <c r="L9" s="43" t="s">
        <v>89</v>
      </c>
      <c r="M9" s="43" t="s">
        <v>90</v>
      </c>
      <c r="N9" s="41" t="s">
        <v>43</v>
      </c>
      <c r="O9" s="40" t="s">
        <v>72</v>
      </c>
      <c r="P9" s="39"/>
      <c r="Q9" s="39"/>
    </row>
    <row r="10" spans="1:30" s="23" customFormat="1" ht="21.2" customHeight="1">
      <c r="A10" s="40"/>
      <c r="B10" s="42" t="s">
        <v>20</v>
      </c>
      <c r="C10" s="42"/>
      <c r="D10" s="42"/>
      <c r="E10" s="42"/>
      <c r="F10" s="42"/>
      <c r="G10" s="42" t="s">
        <v>21</v>
      </c>
      <c r="H10" s="42"/>
      <c r="I10" s="41"/>
      <c r="J10" s="41"/>
      <c r="K10" s="41"/>
      <c r="L10" s="41"/>
      <c r="M10" s="41"/>
      <c r="N10" s="41"/>
      <c r="O10" s="39"/>
      <c r="P10" s="39"/>
      <c r="Q10" s="39"/>
    </row>
    <row r="11" spans="1:30" s="23" customFormat="1" ht="55.35" customHeight="1">
      <c r="A11" s="40"/>
      <c r="B11" s="24" t="s">
        <v>15</v>
      </c>
      <c r="C11" s="24" t="s">
        <v>16</v>
      </c>
      <c r="D11" s="24" t="s">
        <v>17</v>
      </c>
      <c r="E11" s="25" t="s">
        <v>19</v>
      </c>
      <c r="F11" s="24" t="s">
        <v>18</v>
      </c>
      <c r="G11" s="25" t="s">
        <v>36</v>
      </c>
      <c r="H11" s="25" t="s">
        <v>35</v>
      </c>
      <c r="I11" s="41"/>
      <c r="J11" s="26" t="s">
        <v>24</v>
      </c>
      <c r="K11" s="26" t="s">
        <v>25</v>
      </c>
      <c r="L11" s="41"/>
      <c r="M11" s="41"/>
      <c r="N11" s="41"/>
      <c r="O11" s="34" t="s">
        <v>13</v>
      </c>
      <c r="P11" s="34" t="s">
        <v>83</v>
      </c>
      <c r="Q11" s="34" t="s">
        <v>91</v>
      </c>
    </row>
    <row r="12" spans="1:30" s="20" customFormat="1" ht="22.5" customHeight="1">
      <c r="A12" s="22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19">
        <v>11</v>
      </c>
      <c r="L12" s="19">
        <v>12</v>
      </c>
      <c r="M12" s="19">
        <v>13</v>
      </c>
      <c r="N12" s="19">
        <v>14</v>
      </c>
      <c r="O12" s="19">
        <v>15</v>
      </c>
      <c r="P12" s="19">
        <v>16</v>
      </c>
      <c r="Q12" s="21">
        <v>17</v>
      </c>
    </row>
    <row r="13" spans="1:30" ht="78.75">
      <c r="A13" s="3"/>
      <c r="B13" s="3">
        <v>1</v>
      </c>
      <c r="C13" s="5" t="s">
        <v>1</v>
      </c>
      <c r="D13" s="5" t="s">
        <v>0</v>
      </c>
      <c r="E13" s="5" t="s">
        <v>28</v>
      </c>
      <c r="F13" s="5" t="s">
        <v>1</v>
      </c>
      <c r="G13" s="5" t="s">
        <v>26</v>
      </c>
      <c r="H13" s="5" t="s">
        <v>27</v>
      </c>
      <c r="I13" s="3" t="s">
        <v>12</v>
      </c>
      <c r="J13" s="5" t="s">
        <v>5</v>
      </c>
      <c r="K13" s="3" t="s">
        <v>42</v>
      </c>
      <c r="L13" s="27">
        <v>1319.1</v>
      </c>
      <c r="M13" s="18">
        <v>669.3</v>
      </c>
      <c r="N13" s="18">
        <v>1319.1</v>
      </c>
      <c r="O13" s="28">
        <v>1009.2</v>
      </c>
      <c r="P13" s="28">
        <v>1054.5999999999999</v>
      </c>
      <c r="Q13" s="28">
        <v>1102.0999999999999</v>
      </c>
    </row>
    <row r="14" spans="1:30" ht="78.75">
      <c r="A14" s="3"/>
      <c r="B14" s="3">
        <v>1</v>
      </c>
      <c r="C14" s="5" t="s">
        <v>1</v>
      </c>
      <c r="D14" s="5" t="s">
        <v>0</v>
      </c>
      <c r="E14" s="5" t="s">
        <v>29</v>
      </c>
      <c r="F14" s="5" t="s">
        <v>1</v>
      </c>
      <c r="G14" s="5" t="s">
        <v>26</v>
      </c>
      <c r="H14" s="5" t="s">
        <v>27</v>
      </c>
      <c r="I14" s="4" t="s">
        <v>11</v>
      </c>
      <c r="J14" s="5" t="s">
        <v>5</v>
      </c>
      <c r="K14" s="3" t="s">
        <v>42</v>
      </c>
      <c r="L14" s="27">
        <v>14</v>
      </c>
      <c r="M14" s="18">
        <v>13.1</v>
      </c>
      <c r="N14" s="18">
        <v>14</v>
      </c>
      <c r="O14" s="28">
        <v>0</v>
      </c>
      <c r="P14" s="28">
        <v>0</v>
      </c>
      <c r="Q14" s="28">
        <v>0</v>
      </c>
    </row>
    <row r="15" spans="1:30" ht="15.75" hidden="1">
      <c r="A15" s="3"/>
      <c r="B15" s="3"/>
      <c r="C15" s="5"/>
      <c r="D15" s="5"/>
      <c r="E15" s="5"/>
      <c r="F15" s="5"/>
      <c r="G15" s="5"/>
      <c r="H15" s="5"/>
      <c r="I15" s="3"/>
      <c r="J15" s="5"/>
      <c r="K15" s="3"/>
      <c r="L15" s="27"/>
      <c r="M15" s="18"/>
      <c r="N15" s="18"/>
      <c r="O15" s="28"/>
      <c r="P15" s="28"/>
      <c r="Q15" s="28"/>
    </row>
    <row r="16" spans="1:30" ht="78.75">
      <c r="A16" s="3"/>
      <c r="B16" s="3">
        <v>1</v>
      </c>
      <c r="C16" s="5" t="s">
        <v>2</v>
      </c>
      <c r="D16" s="5" t="s">
        <v>0</v>
      </c>
      <c r="E16" s="5" t="s">
        <v>31</v>
      </c>
      <c r="F16" s="5" t="s">
        <v>1</v>
      </c>
      <c r="G16" s="5" t="s">
        <v>26</v>
      </c>
      <c r="H16" s="5" t="s">
        <v>27</v>
      </c>
      <c r="I16" s="4" t="s">
        <v>10</v>
      </c>
      <c r="J16" s="5" t="s">
        <v>7</v>
      </c>
      <c r="K16" s="3" t="s">
        <v>41</v>
      </c>
      <c r="L16" s="27">
        <v>210</v>
      </c>
      <c r="M16" s="18">
        <v>210</v>
      </c>
      <c r="N16" s="18">
        <v>210</v>
      </c>
      <c r="O16" s="28">
        <v>110</v>
      </c>
      <c r="P16" s="28">
        <v>220</v>
      </c>
      <c r="Q16" s="28">
        <v>220</v>
      </c>
    </row>
    <row r="17" spans="1:17" ht="78.75">
      <c r="A17" s="3"/>
      <c r="B17" s="3">
        <v>1</v>
      </c>
      <c r="C17" s="5" t="s">
        <v>2</v>
      </c>
      <c r="D17" s="5" t="s">
        <v>0</v>
      </c>
      <c r="E17" s="5" t="s">
        <v>32</v>
      </c>
      <c r="F17" s="5" t="s">
        <v>1</v>
      </c>
      <c r="G17" s="5" t="s">
        <v>26</v>
      </c>
      <c r="H17" s="5" t="s">
        <v>27</v>
      </c>
      <c r="I17" s="3" t="s">
        <v>9</v>
      </c>
      <c r="J17" s="5" t="s">
        <v>7</v>
      </c>
      <c r="K17" s="3" t="s">
        <v>41</v>
      </c>
      <c r="L17" s="27">
        <v>10</v>
      </c>
      <c r="M17" s="18">
        <v>1.6</v>
      </c>
      <c r="N17" s="18">
        <v>1.6</v>
      </c>
      <c r="O17" s="28">
        <v>10</v>
      </c>
      <c r="P17" s="28">
        <v>111</v>
      </c>
      <c r="Q17" s="28">
        <v>56.5</v>
      </c>
    </row>
    <row r="18" spans="1:17" ht="78.75">
      <c r="A18" s="3"/>
      <c r="B18" s="3">
        <v>1</v>
      </c>
      <c r="C18" s="5" t="s">
        <v>2</v>
      </c>
      <c r="D18" s="5" t="s">
        <v>0</v>
      </c>
      <c r="E18" s="5" t="s">
        <v>33</v>
      </c>
      <c r="F18" s="5" t="s">
        <v>1</v>
      </c>
      <c r="G18" s="5" t="s">
        <v>26</v>
      </c>
      <c r="H18" s="5" t="s">
        <v>27</v>
      </c>
      <c r="I18" s="4" t="s">
        <v>8</v>
      </c>
      <c r="J18" s="5" t="s">
        <v>7</v>
      </c>
      <c r="K18" s="3" t="s">
        <v>41</v>
      </c>
      <c r="L18" s="27">
        <v>388.2</v>
      </c>
      <c r="M18" s="18">
        <v>286.8</v>
      </c>
      <c r="N18" s="18">
        <v>388.2</v>
      </c>
      <c r="O18" s="28">
        <v>522</v>
      </c>
      <c r="P18" s="28">
        <v>358.8</v>
      </c>
      <c r="Q18" s="28">
        <v>459.7</v>
      </c>
    </row>
    <row r="19" spans="1:17" ht="78.75">
      <c r="A19" s="3"/>
      <c r="B19" s="3">
        <v>1</v>
      </c>
      <c r="C19" s="5" t="s">
        <v>2</v>
      </c>
      <c r="D19" s="5" t="s">
        <v>0</v>
      </c>
      <c r="E19" s="5" t="s">
        <v>34</v>
      </c>
      <c r="F19" s="5" t="s">
        <v>1</v>
      </c>
      <c r="G19" s="5" t="s">
        <v>26</v>
      </c>
      <c r="H19" s="5" t="s">
        <v>27</v>
      </c>
      <c r="I19" s="4" t="s">
        <v>6</v>
      </c>
      <c r="J19" s="5" t="s">
        <v>7</v>
      </c>
      <c r="K19" s="3" t="s">
        <v>41</v>
      </c>
      <c r="L19" s="27">
        <v>1</v>
      </c>
      <c r="M19" s="18">
        <v>-35.4</v>
      </c>
      <c r="N19" s="18">
        <v>1</v>
      </c>
      <c r="O19" s="28">
        <v>0.1</v>
      </c>
      <c r="P19" s="28">
        <v>0.1</v>
      </c>
      <c r="Q19" s="28">
        <v>0.1</v>
      </c>
    </row>
    <row r="20" spans="1:17" s="29" customFormat="1" ht="78.75">
      <c r="A20" s="3"/>
      <c r="B20" s="3">
        <v>1</v>
      </c>
      <c r="C20" s="5" t="s">
        <v>4</v>
      </c>
      <c r="D20" s="5" t="s">
        <v>2</v>
      </c>
      <c r="E20" s="5" t="s">
        <v>28</v>
      </c>
      <c r="F20" s="5" t="s">
        <v>1</v>
      </c>
      <c r="G20" s="5" t="s">
        <v>26</v>
      </c>
      <c r="H20" s="5" t="s">
        <v>27</v>
      </c>
      <c r="I20" s="5" t="s">
        <v>44</v>
      </c>
      <c r="J20" s="5" t="s">
        <v>5</v>
      </c>
      <c r="K20" s="3" t="s">
        <v>42</v>
      </c>
      <c r="L20" s="27">
        <v>40.700000000000003</v>
      </c>
      <c r="M20" s="18">
        <v>39.5</v>
      </c>
      <c r="N20" s="18">
        <v>40.700000000000003</v>
      </c>
      <c r="O20" s="28">
        <v>57.5</v>
      </c>
      <c r="P20" s="28">
        <v>59.3</v>
      </c>
      <c r="Q20" s="28">
        <v>61.2</v>
      </c>
    </row>
    <row r="21" spans="1:17" s="29" customFormat="1" ht="78.75">
      <c r="A21" s="3"/>
      <c r="B21" s="3">
        <v>1</v>
      </c>
      <c r="C21" s="5" t="s">
        <v>3</v>
      </c>
      <c r="D21" s="5" t="s">
        <v>1</v>
      </c>
      <c r="E21" s="5" t="s">
        <v>29</v>
      </c>
      <c r="F21" s="5" t="s">
        <v>45</v>
      </c>
      <c r="G21" s="5" t="s">
        <v>26</v>
      </c>
      <c r="H21" s="5" t="s">
        <v>27</v>
      </c>
      <c r="I21" s="5" t="s">
        <v>46</v>
      </c>
      <c r="J21" s="5" t="s">
        <v>5</v>
      </c>
      <c r="K21" s="3" t="s">
        <v>42</v>
      </c>
      <c r="L21" s="27">
        <v>47.6</v>
      </c>
      <c r="M21" s="18">
        <v>14.6</v>
      </c>
      <c r="N21" s="18">
        <v>47.6</v>
      </c>
      <c r="O21" s="28">
        <v>38.5</v>
      </c>
      <c r="P21" s="28">
        <v>42.3</v>
      </c>
      <c r="Q21" s="28">
        <v>46.5</v>
      </c>
    </row>
    <row r="22" spans="1:17" s="29" customFormat="1" ht="37.5" customHeight="1">
      <c r="A22" s="3"/>
      <c r="B22" s="3">
        <v>1</v>
      </c>
      <c r="C22" s="5" t="s">
        <v>3</v>
      </c>
      <c r="D22" s="5" t="s">
        <v>3</v>
      </c>
      <c r="E22" s="5" t="s">
        <v>47</v>
      </c>
      <c r="F22" s="5" t="s">
        <v>45</v>
      </c>
      <c r="G22" s="5" t="s">
        <v>26</v>
      </c>
      <c r="H22" s="5" t="s">
        <v>27</v>
      </c>
      <c r="I22" s="5" t="s">
        <v>48</v>
      </c>
      <c r="J22" s="5" t="s">
        <v>5</v>
      </c>
      <c r="K22" s="3" t="s">
        <v>42</v>
      </c>
      <c r="L22" s="27">
        <v>417</v>
      </c>
      <c r="M22" s="18">
        <v>22.6</v>
      </c>
      <c r="N22" s="18">
        <v>417</v>
      </c>
      <c r="O22" s="28">
        <v>925.4</v>
      </c>
      <c r="P22" s="28">
        <v>925.4</v>
      </c>
      <c r="Q22" s="28">
        <v>925.4</v>
      </c>
    </row>
    <row r="23" spans="1:17" s="29" customFormat="1" ht="78.75">
      <c r="A23" s="3"/>
      <c r="B23" s="3">
        <v>1</v>
      </c>
      <c r="C23" s="5" t="s">
        <v>3</v>
      </c>
      <c r="D23" s="5" t="s">
        <v>3</v>
      </c>
      <c r="E23" s="5" t="s">
        <v>49</v>
      </c>
      <c r="F23" s="5" t="s">
        <v>45</v>
      </c>
      <c r="G23" s="5" t="s">
        <v>26</v>
      </c>
      <c r="H23" s="5" t="s">
        <v>27</v>
      </c>
      <c r="I23" s="5" t="s">
        <v>50</v>
      </c>
      <c r="J23" s="5" t="s">
        <v>5</v>
      </c>
      <c r="K23" s="3" t="s">
        <v>42</v>
      </c>
      <c r="L23" s="27">
        <v>69</v>
      </c>
      <c r="M23" s="18">
        <v>69</v>
      </c>
      <c r="N23" s="18">
        <v>69</v>
      </c>
      <c r="O23" s="28">
        <v>0</v>
      </c>
      <c r="P23" s="28">
        <v>0</v>
      </c>
      <c r="Q23" s="28">
        <v>0</v>
      </c>
    </row>
    <row r="24" spans="1:17" s="29" customFormat="1" ht="78.75">
      <c r="A24" s="3"/>
      <c r="B24" s="3">
        <v>1</v>
      </c>
      <c r="C24" s="4" t="s">
        <v>68</v>
      </c>
      <c r="D24" s="4" t="s">
        <v>4</v>
      </c>
      <c r="E24" s="4" t="s">
        <v>69</v>
      </c>
      <c r="F24" s="4" t="s">
        <v>45</v>
      </c>
      <c r="G24" s="4" t="s">
        <v>26</v>
      </c>
      <c r="H24" s="4" t="s">
        <v>70</v>
      </c>
      <c r="I24" s="4" t="s">
        <v>71</v>
      </c>
      <c r="J24" s="4" t="s">
        <v>75</v>
      </c>
      <c r="K24" s="3" t="s">
        <v>79</v>
      </c>
      <c r="L24" s="27">
        <v>1</v>
      </c>
      <c r="M24" s="18">
        <v>0.9</v>
      </c>
      <c r="N24" s="18">
        <v>1</v>
      </c>
      <c r="O24" s="28">
        <v>0</v>
      </c>
      <c r="P24" s="28">
        <v>0</v>
      </c>
      <c r="Q24" s="28">
        <v>0</v>
      </c>
    </row>
    <row r="25" spans="1:17" s="29" customFormat="1" ht="78.75">
      <c r="A25" s="3"/>
      <c r="B25" s="3">
        <v>1</v>
      </c>
      <c r="C25" s="4" t="s">
        <v>84</v>
      </c>
      <c r="D25" s="4" t="s">
        <v>1</v>
      </c>
      <c r="E25" s="4" t="s">
        <v>85</v>
      </c>
      <c r="F25" s="5" t="s">
        <v>45</v>
      </c>
      <c r="G25" s="5" t="s">
        <v>26</v>
      </c>
      <c r="H25" s="4" t="s">
        <v>86</v>
      </c>
      <c r="I25" s="4" t="s">
        <v>87</v>
      </c>
      <c r="J25" s="4" t="s">
        <v>75</v>
      </c>
      <c r="K25" s="3" t="s">
        <v>79</v>
      </c>
      <c r="L25" s="27">
        <v>10</v>
      </c>
      <c r="M25" s="18">
        <v>9.9</v>
      </c>
      <c r="N25" s="18">
        <v>10</v>
      </c>
      <c r="O25" s="28">
        <v>10</v>
      </c>
      <c r="P25" s="28">
        <v>10</v>
      </c>
      <c r="Q25" s="28">
        <v>10</v>
      </c>
    </row>
    <row r="26" spans="1:17" s="29" customFormat="1" ht="78.75">
      <c r="A26" s="3"/>
      <c r="B26" s="3">
        <v>1</v>
      </c>
      <c r="C26" s="4" t="s">
        <v>84</v>
      </c>
      <c r="D26" s="4" t="s">
        <v>0</v>
      </c>
      <c r="E26" s="4" t="s">
        <v>92</v>
      </c>
      <c r="F26" s="4" t="s">
        <v>45</v>
      </c>
      <c r="G26" s="4" t="s">
        <v>26</v>
      </c>
      <c r="H26" s="4" t="s">
        <v>86</v>
      </c>
      <c r="I26" s="4" t="s">
        <v>93</v>
      </c>
      <c r="J26" s="4" t="s">
        <v>75</v>
      </c>
      <c r="K26" s="3" t="s">
        <v>79</v>
      </c>
      <c r="L26" s="27">
        <v>62.3</v>
      </c>
      <c r="M26" s="18">
        <v>22.2</v>
      </c>
      <c r="N26" s="18">
        <v>62.3</v>
      </c>
      <c r="O26" s="28">
        <v>79.2</v>
      </c>
      <c r="P26" s="28">
        <v>79.2</v>
      </c>
      <c r="Q26" s="28">
        <v>79.2</v>
      </c>
    </row>
    <row r="27" spans="1:17" s="29" customFormat="1" ht="78.75">
      <c r="A27" s="3"/>
      <c r="B27" s="3">
        <v>1</v>
      </c>
      <c r="C27" s="5" t="s">
        <v>51</v>
      </c>
      <c r="D27" s="5" t="s">
        <v>52</v>
      </c>
      <c r="E27" s="5" t="s">
        <v>30</v>
      </c>
      <c r="F27" s="5" t="s">
        <v>0</v>
      </c>
      <c r="G27" s="5" t="s">
        <v>26</v>
      </c>
      <c r="H27" s="5" t="s">
        <v>53</v>
      </c>
      <c r="I27" s="5" t="s">
        <v>54</v>
      </c>
      <c r="J27" s="4" t="s">
        <v>75</v>
      </c>
      <c r="K27" s="3" t="s">
        <v>79</v>
      </c>
      <c r="L27" s="27">
        <v>11.6</v>
      </c>
      <c r="M27" s="18">
        <v>0</v>
      </c>
      <c r="N27" s="18">
        <v>11.6</v>
      </c>
      <c r="O27" s="28">
        <v>0</v>
      </c>
      <c r="P27" s="28">
        <v>0</v>
      </c>
      <c r="Q27" s="28">
        <v>0</v>
      </c>
    </row>
    <row r="28" spans="1:17" s="29" customFormat="1" ht="78.75">
      <c r="A28" s="3"/>
      <c r="B28" s="3">
        <v>2</v>
      </c>
      <c r="C28" s="5" t="s">
        <v>0</v>
      </c>
      <c r="D28" s="5" t="s">
        <v>55</v>
      </c>
      <c r="E28" s="5" t="s">
        <v>56</v>
      </c>
      <c r="F28" s="5" t="s">
        <v>45</v>
      </c>
      <c r="G28" s="5" t="s">
        <v>26</v>
      </c>
      <c r="H28" s="5" t="s">
        <v>57</v>
      </c>
      <c r="I28" s="5" t="s">
        <v>58</v>
      </c>
      <c r="J28" s="4" t="s">
        <v>75</v>
      </c>
      <c r="K28" s="3" t="s">
        <v>79</v>
      </c>
      <c r="L28" s="27">
        <v>3168.7</v>
      </c>
      <c r="M28" s="18">
        <v>2376.6999999999998</v>
      </c>
      <c r="N28" s="18">
        <v>3168.7</v>
      </c>
      <c r="O28" s="28">
        <v>3206.4</v>
      </c>
      <c r="P28" s="28">
        <v>2393.4</v>
      </c>
      <c r="Q28" s="28">
        <v>2292.6</v>
      </c>
    </row>
    <row r="29" spans="1:17" s="29" customFormat="1" ht="78.75">
      <c r="A29" s="3"/>
      <c r="B29" s="3">
        <v>2</v>
      </c>
      <c r="C29" s="5" t="s">
        <v>0</v>
      </c>
      <c r="D29" s="5" t="s">
        <v>59</v>
      </c>
      <c r="E29" s="5" t="s">
        <v>60</v>
      </c>
      <c r="F29" s="5" t="s">
        <v>45</v>
      </c>
      <c r="G29" s="5" t="s">
        <v>26</v>
      </c>
      <c r="H29" s="5" t="s">
        <v>57</v>
      </c>
      <c r="I29" s="5" t="s">
        <v>61</v>
      </c>
      <c r="J29" s="4" t="s">
        <v>75</v>
      </c>
      <c r="K29" s="3" t="s">
        <v>79</v>
      </c>
      <c r="L29" s="27">
        <v>800</v>
      </c>
      <c r="M29" s="18">
        <v>0</v>
      </c>
      <c r="N29" s="18">
        <v>800</v>
      </c>
      <c r="O29" s="28">
        <v>0</v>
      </c>
      <c r="P29" s="28">
        <v>0</v>
      </c>
      <c r="Q29" s="28">
        <v>0</v>
      </c>
    </row>
    <row r="30" spans="1:17" s="29" customFormat="1" ht="78.75">
      <c r="A30" s="3"/>
      <c r="B30" s="3">
        <v>2</v>
      </c>
      <c r="C30" s="5" t="s">
        <v>0</v>
      </c>
      <c r="D30" s="5" t="s">
        <v>62</v>
      </c>
      <c r="E30" s="5" t="s">
        <v>63</v>
      </c>
      <c r="F30" s="5" t="s">
        <v>45</v>
      </c>
      <c r="G30" s="5" t="s">
        <v>26</v>
      </c>
      <c r="H30" s="5" t="s">
        <v>57</v>
      </c>
      <c r="I30" s="5" t="s">
        <v>64</v>
      </c>
      <c r="J30" s="4" t="s">
        <v>75</v>
      </c>
      <c r="K30" s="3" t="s">
        <v>79</v>
      </c>
      <c r="L30" s="27">
        <v>92.7</v>
      </c>
      <c r="M30" s="18">
        <v>69.7</v>
      </c>
      <c r="N30" s="18">
        <v>92.7</v>
      </c>
      <c r="O30" s="28">
        <v>99.4</v>
      </c>
      <c r="P30" s="28">
        <v>100.9</v>
      </c>
      <c r="Q30" s="28">
        <v>103.4</v>
      </c>
    </row>
    <row r="31" spans="1:17" s="29" customFormat="1" ht="1.5" customHeight="1">
      <c r="A31" s="3"/>
      <c r="B31" s="3">
        <v>2</v>
      </c>
      <c r="C31" s="4" t="s">
        <v>0</v>
      </c>
      <c r="D31" s="4" t="s">
        <v>76</v>
      </c>
      <c r="E31" s="4" t="s">
        <v>77</v>
      </c>
      <c r="F31" s="4" t="s">
        <v>45</v>
      </c>
      <c r="G31" s="4" t="s">
        <v>26</v>
      </c>
      <c r="H31" s="4" t="s">
        <v>57</v>
      </c>
      <c r="I31" s="4" t="s">
        <v>78</v>
      </c>
      <c r="J31" s="4" t="s">
        <v>75</v>
      </c>
      <c r="K31" s="3" t="s">
        <v>79</v>
      </c>
      <c r="L31" s="27">
        <v>0</v>
      </c>
      <c r="M31" s="18">
        <v>0</v>
      </c>
      <c r="N31" s="18">
        <v>0</v>
      </c>
      <c r="O31" s="28">
        <v>0</v>
      </c>
      <c r="P31" s="28">
        <v>0</v>
      </c>
      <c r="Q31" s="28">
        <v>0</v>
      </c>
    </row>
    <row r="32" spans="1:17" s="29" customFormat="1" ht="78.75">
      <c r="A32" s="3"/>
      <c r="B32" s="3">
        <v>2</v>
      </c>
      <c r="C32" s="5" t="s">
        <v>0</v>
      </c>
      <c r="D32" s="5" t="s">
        <v>65</v>
      </c>
      <c r="E32" s="5" t="s">
        <v>60</v>
      </c>
      <c r="F32" s="5" t="s">
        <v>45</v>
      </c>
      <c r="G32" s="5" t="s">
        <v>26</v>
      </c>
      <c r="H32" s="5" t="s">
        <v>57</v>
      </c>
      <c r="I32" s="5" t="s">
        <v>66</v>
      </c>
      <c r="J32" s="4" t="s">
        <v>75</v>
      </c>
      <c r="K32" s="3" t="s">
        <v>79</v>
      </c>
      <c r="L32" s="27">
        <v>9016.2999999999993</v>
      </c>
      <c r="M32" s="18">
        <v>5566.4</v>
      </c>
      <c r="N32" s="18">
        <v>9016.2999999999993</v>
      </c>
      <c r="O32" s="28">
        <v>6300.1</v>
      </c>
      <c r="P32" s="28">
        <v>0</v>
      </c>
      <c r="Q32" s="28">
        <v>0</v>
      </c>
    </row>
    <row r="33" spans="1:17" s="29" customFormat="1" ht="78.75">
      <c r="A33" s="3"/>
      <c r="B33" s="3">
        <v>2</v>
      </c>
      <c r="C33" s="4" t="s">
        <v>80</v>
      </c>
      <c r="D33" s="4" t="s">
        <v>4</v>
      </c>
      <c r="E33" s="4" t="s">
        <v>29</v>
      </c>
      <c r="F33" s="4" t="s">
        <v>45</v>
      </c>
      <c r="G33" s="4" t="s">
        <v>26</v>
      </c>
      <c r="H33" s="4" t="s">
        <v>57</v>
      </c>
      <c r="I33" s="4" t="s">
        <v>81</v>
      </c>
      <c r="J33" s="4" t="s">
        <v>75</v>
      </c>
      <c r="K33" s="3" t="s">
        <v>79</v>
      </c>
      <c r="L33" s="27">
        <v>8419.4</v>
      </c>
      <c r="M33" s="18">
        <v>0</v>
      </c>
      <c r="N33" s="18">
        <v>8419.4</v>
      </c>
      <c r="O33" s="28">
        <v>0</v>
      </c>
      <c r="P33" s="28">
        <v>0</v>
      </c>
      <c r="Q33" s="28">
        <v>0</v>
      </c>
    </row>
    <row r="34" spans="1:17" s="33" customFormat="1" ht="15.75">
      <c r="A34" s="30"/>
      <c r="B34" s="30"/>
      <c r="C34" s="31"/>
      <c r="D34" s="31"/>
      <c r="E34" s="31"/>
      <c r="F34" s="31"/>
      <c r="G34" s="31"/>
      <c r="H34" s="31"/>
      <c r="I34" s="31" t="s">
        <v>67</v>
      </c>
      <c r="J34" s="31"/>
      <c r="K34" s="30"/>
      <c r="L34" s="32">
        <f>SUM(L13:L32)</f>
        <v>15679.199999999999</v>
      </c>
      <c r="M34" s="32">
        <f>SUM(M13:M32)</f>
        <v>9336.9</v>
      </c>
      <c r="N34" s="32">
        <f>SUM(N13:N32)</f>
        <v>15670.8</v>
      </c>
      <c r="O34" s="32">
        <f>SUM(O13:O32)</f>
        <v>12367.8</v>
      </c>
      <c r="P34" s="32">
        <f t="shared" ref="P34:Q34" si="0">SUM(P13:P32)</f>
        <v>5354.9999999999991</v>
      </c>
      <c r="Q34" s="32">
        <f t="shared" si="0"/>
        <v>5356.6999999999989</v>
      </c>
    </row>
    <row r="37" spans="1:17">
      <c r="D37" s="29"/>
    </row>
  </sheetData>
  <mergeCells count="20">
    <mergeCell ref="A1:Q1"/>
    <mergeCell ref="H2:M2"/>
    <mergeCell ref="O3:Q3"/>
    <mergeCell ref="B4:Q4"/>
    <mergeCell ref="B5:G5"/>
    <mergeCell ref="H5:Q5"/>
    <mergeCell ref="B6:G6"/>
    <mergeCell ref="H6:Q6"/>
    <mergeCell ref="B7:C7"/>
    <mergeCell ref="D7:E7"/>
    <mergeCell ref="A9:A11"/>
    <mergeCell ref="B9:H9"/>
    <mergeCell ref="I9:I11"/>
    <mergeCell ref="J9:K10"/>
    <mergeCell ref="O9:Q10"/>
    <mergeCell ref="B10:F10"/>
    <mergeCell ref="G10:H10"/>
    <mergeCell ref="L9:L11"/>
    <mergeCell ref="M9:M11"/>
    <mergeCell ref="N9:N11"/>
  </mergeCells>
  <pageMargins left="0.59055118110236227" right="0" top="0.39370078740157483" bottom="0.59055118110236227" header="0.51181102362204722" footer="0.51181102362204722"/>
  <pageSetup paperSize="9" scale="46" fitToHeight="0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источников доходов</vt:lpstr>
      <vt:lpstr>'Реестр источников доходов'!Заголовки_для_печати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 Ольга Юрьевна</dc:creator>
  <cp:lastModifiedBy>777</cp:lastModifiedBy>
  <cp:lastPrinted>2019-12-12T04:08:31Z</cp:lastPrinted>
  <dcterms:created xsi:type="dcterms:W3CDTF">2017-09-19T07:36:25Z</dcterms:created>
  <dcterms:modified xsi:type="dcterms:W3CDTF">2019-12-12T04:08:33Z</dcterms:modified>
</cp:coreProperties>
</file>